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530B2562-EA39-4F1D-8AA6-C079C4E51732}"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<sst xmlns="http://schemas.openxmlformats.org/spreadsheetml/2006/main" count="1217" uniqueCount="664">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</sst>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O7" sqref="O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507</v>
      </c>
      <c r="B10" s="163"/>
      <c r="C10" s="113" t="str">
        <f>VLOOKUP(A10,lista,2,0)</f>
        <v>G. SEGURIDAD AÉREA</v>
      </c>
      <c r="D10" s="113"/>
      <c r="E10" s="113"/>
      <c r="F10" s="113"/>
      <c r="G10" s="113" t="str">
        <f>VLOOKUP(A10,lista,3,0)</f>
        <v>Técnico/a 3</v>
      </c>
      <c r="H10" s="113"/>
      <c r="I10" s="124" t="str">
        <f>VLOOKUP(A10,lista,4,0)</f>
        <v>Técnico/a en Desarrollo e Innovación ATM</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1 año de experiencia profesional global.
Al menos 1 año de experiencia global en el sector de la Ingeniería/Consultoría del Transporte.
Al menos 1 año de experiencia en las funciones descritas en el apartado 1.14.</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3Nm43IwxD/i9Wqn3SzdtEvOponywiAInTz223T0JVHLnJvQi7BJdxTTHIDY8YnU30F52MBmY3+4K53YTXsLLpg==" saltValue="C46zFR4IJ15axMa/9nFw+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2025-05-19T14:39:15Z</dcterms:modified>
</cp:coreProperties>
</file>